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aeeuro-my.sharepoint.com/personal/silvia_aguila_hamelinschool_com/Documents/NAE - Files/Desktop/Precios tienda FY25/"/>
    </mc:Choice>
  </mc:AlternateContent>
  <xr:revisionPtr revIDLastSave="55" documentId="13_ncr:1_{DBC18031-D12A-F848-A29F-B100212B1B70}" xr6:coauthVersionLast="47" xr6:coauthVersionMax="47" xr10:uidLastSave="{F1D73539-3BE1-46A6-A57A-D306297885A2}"/>
  <bookViews>
    <workbookView xWindow="-108" yWindow="-108" windowWidth="30936" windowHeight="16776" tabRatio="500" xr2:uid="{00000000-000D-0000-FFFF-FFFF00000000}"/>
  </bookViews>
  <sheets>
    <sheet name="ESPAÑOL" sheetId="1" r:id="rId1"/>
    <sheet name="ENGLISH" sheetId="2" r:id="rId2"/>
  </sheets>
  <definedNames>
    <definedName name="_xlnm.Print_Area" localSheetId="1">ENGLISH!$A$1:$F$59</definedName>
    <definedName name="_xlnm.Print_Area" localSheetId="0">ESPAÑOL!$A$1:$F$59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40" i="2" l="1"/>
  <c r="F39" i="1"/>
  <c r="F20" i="1"/>
  <c r="F20" i="2"/>
  <c r="F49" i="2"/>
  <c r="F33" i="2"/>
  <c r="F49" i="1" l="1"/>
  <c r="F33" i="1"/>
  <c r="F57" i="2" l="1"/>
  <c r="F56" i="2"/>
  <c r="F55" i="2"/>
  <c r="F54" i="2"/>
  <c r="F53" i="2"/>
  <c r="F52" i="2"/>
  <c r="F51" i="2"/>
  <c r="F50" i="2"/>
  <c r="F48" i="2"/>
  <c r="F47" i="2"/>
  <c r="F46" i="2"/>
  <c r="F45" i="2"/>
  <c r="F44" i="2"/>
  <c r="F43" i="2"/>
  <c r="F42" i="2"/>
  <c r="F41" i="2"/>
  <c r="F39" i="2"/>
  <c r="F38" i="2"/>
  <c r="F37" i="2"/>
  <c r="F36" i="2"/>
  <c r="F35" i="2"/>
  <c r="F34" i="2"/>
  <c r="F32" i="2"/>
  <c r="F31" i="2"/>
  <c r="F30" i="2"/>
  <c r="F29" i="2"/>
  <c r="F28" i="2"/>
  <c r="F27" i="2"/>
  <c r="F26" i="2"/>
  <c r="F25" i="2"/>
  <c r="F24" i="2"/>
  <c r="F23" i="2"/>
  <c r="F22" i="2"/>
  <c r="F21" i="2"/>
  <c r="F19" i="2"/>
  <c r="F18" i="2"/>
  <c r="F17" i="2"/>
  <c r="F16" i="2"/>
  <c r="F15" i="2"/>
  <c r="F14" i="2"/>
  <c r="F57" i="1"/>
  <c r="F56" i="1"/>
  <c r="F55" i="1"/>
  <c r="F54" i="1"/>
  <c r="F53" i="1"/>
  <c r="F52" i="1"/>
  <c r="F51" i="1"/>
  <c r="F50" i="1"/>
  <c r="F48" i="1"/>
  <c r="F47" i="1"/>
  <c r="F46" i="1"/>
  <c r="F45" i="1"/>
  <c r="F44" i="1"/>
  <c r="F43" i="1"/>
  <c r="F42" i="1"/>
  <c r="F41" i="1"/>
  <c r="F40" i="1"/>
  <c r="F38" i="1"/>
  <c r="F37" i="1"/>
  <c r="F36" i="1"/>
  <c r="F35" i="1"/>
  <c r="F34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  <c r="F18" i="1"/>
  <c r="F17" i="1"/>
  <c r="F16" i="1"/>
  <c r="F15" i="1"/>
  <c r="F14" i="1"/>
  <c r="F59" i="2" l="1"/>
  <c r="F59" i="1"/>
</calcChain>
</file>

<file path=xl/sharedStrings.xml><?xml version="1.0" encoding="utf-8"?>
<sst xmlns="http://schemas.openxmlformats.org/spreadsheetml/2006/main" count="131" uniqueCount="84">
  <si>
    <t>CURSO ESCOLAR 2024-25</t>
  </si>
  <si>
    <t>PEDIDO UNIFORMES Y ACCESORIOS MATERNAL</t>
  </si>
  <si>
    <t>Nombre del Alumno:</t>
  </si>
  <si>
    <t>Curso:</t>
  </si>
  <si>
    <t>Fecha de pedido:</t>
  </si>
  <si>
    <t>Número de tarjeta:</t>
  </si>
  <si>
    <t>Fecha de caducidad:</t>
  </si>
  <si>
    <t>Número de teléfono:</t>
  </si>
  <si>
    <t>DESCRIPCIÓN DE ARTÍCULO</t>
  </si>
  <si>
    <t>TALLA</t>
  </si>
  <si>
    <t>MODELO</t>
  </si>
  <si>
    <t>PRECIO IVA INCLUIDO</t>
  </si>
  <si>
    <t>UNIDADES A PEDIR</t>
  </si>
  <si>
    <t>TOTAL</t>
  </si>
  <si>
    <t>CAMISETA BLANCA MANGA CORTA HAMELIN</t>
  </si>
  <si>
    <t>HAMELIN</t>
  </si>
  <si>
    <t>PANTALON CORTO SPORT NARANJA (OUTLET)</t>
  </si>
  <si>
    <t>FLAUTISTA</t>
  </si>
  <si>
    <t>CASETA</t>
  </si>
  <si>
    <t xml:space="preserve">PANTALON CORTO SPORT NARANJA </t>
  </si>
  <si>
    <t>FALDA DEPORTE NARANJA (OUTLET)</t>
  </si>
  <si>
    <t xml:space="preserve">FALDA DEPORTE NARANJA </t>
  </si>
  <si>
    <t>CAMISETA BLANCA MANGA LARGA HAMELIN</t>
  </si>
  <si>
    <t>SUDADERA NARANJA SIN CAPUCHA TALLAJE GRANDE (OUTLET)</t>
  </si>
  <si>
    <t>ULTIMAS UNIDADES!</t>
  </si>
  <si>
    <t>SUDADERA NARANJA CREMALLERA</t>
  </si>
  <si>
    <t>SUDADERA NARANJA CON CAPUCHA</t>
  </si>
  <si>
    <t>PANTALON LARGO CHANDAL NARANJA TALLAJE GRANDE (OUTLET)</t>
  </si>
  <si>
    <t>PANTALON LARGO CHANDAL NARANJA</t>
  </si>
  <si>
    <t>CALCETIN BLANCO DEPORTE ANTIDESLIZANTES</t>
  </si>
  <si>
    <t>2 (24-26)</t>
  </si>
  <si>
    <t>4 (27-29)</t>
  </si>
  <si>
    <t>BAMBAS NIKE BLANCO</t>
  </si>
  <si>
    <t>21-27</t>
  </si>
  <si>
    <t>Nº</t>
  </si>
  <si>
    <t>BAMBAS GORILA BLANCO</t>
  </si>
  <si>
    <t>hasta 34</t>
  </si>
  <si>
    <t>PETO PLÁSTICA (OUTLET)</t>
  </si>
  <si>
    <t xml:space="preserve">PETO PLÁSTICA </t>
  </si>
  <si>
    <t>ANORAK ABRIGO INVIERNO (OUTLET) (OPCIONAL)</t>
  </si>
  <si>
    <t>ANORAK ABRIGO INVIERNO (OPCIONAL)</t>
  </si>
  <si>
    <t>CAZADORA ACOLCHADA ENTRETIEMPO (OPCIONAL)</t>
  </si>
  <si>
    <t>MÁRFAGA  (ESTERILLA PARA DORMIR)</t>
  </si>
  <si>
    <t>MOCHILA INFANTIL (MATERNAL &amp; INFANTIL)</t>
  </si>
  <si>
    <t>TOTAL PEDIDO IVA INCLUIDO</t>
  </si>
  <si>
    <t>SCHOOL YEAR 2024-25</t>
  </si>
  <si>
    <t>UNIFORM AND ACCESSORIES ORDERS FOR MATERNAL STUDENTS</t>
  </si>
  <si>
    <t>Student's name:</t>
  </si>
  <si>
    <t>Course:</t>
  </si>
  <si>
    <t>Date of order:</t>
  </si>
  <si>
    <t>Card number:</t>
  </si>
  <si>
    <t>Expiry date:</t>
  </si>
  <si>
    <t>Telephone number:</t>
  </si>
  <si>
    <t>ARTICLE DESCRIPTION</t>
  </si>
  <si>
    <t>SIZE</t>
  </si>
  <si>
    <t>MODEL</t>
  </si>
  <si>
    <t>PRICE INCL. VAT</t>
  </si>
  <si>
    <t>UNITS TO ORDER</t>
  </si>
  <si>
    <t>WHITE SHORT-SLEEVED T-SHIRT</t>
  </si>
  <si>
    <t>ORANGE PE SHORTS (OUTLET)</t>
  </si>
  <si>
    <t>PIPER</t>
  </si>
  <si>
    <t>HOUSE</t>
  </si>
  <si>
    <t>ORANGE PE SHORTS</t>
  </si>
  <si>
    <t>ORANGE PE SKORT (OUTLET)</t>
  </si>
  <si>
    <t>ORANGE PE SKORT</t>
  </si>
  <si>
    <t>WHITE LONG-SLEEVED T-SHIRT</t>
  </si>
  <si>
    <t>ORANGE HOODLESS SWEATSHIRT LARGE SIZE (OUTLET)</t>
  </si>
  <si>
    <t>LAST UNITS!</t>
  </si>
  <si>
    <t>ORANGE ZIP-UP SWEATSHIRT</t>
  </si>
  <si>
    <t>ORANGE HOODED SWEATSHIRT</t>
  </si>
  <si>
    <t>ORANGE TRACKSUIT BOTTOMS LARGE SIZE (OUTLET)</t>
  </si>
  <si>
    <t>ORANGE PE TRACKSUIT BOTTOMS</t>
  </si>
  <si>
    <t>NON-SLIP SPORTS SOCKS</t>
  </si>
  <si>
    <t>WHITE NIKE TRAINERS</t>
  </si>
  <si>
    <t>WHITE GORILA TRAINERS</t>
  </si>
  <si>
    <t>up to 34</t>
  </si>
  <si>
    <t>PLASTIC APRON (OUTLET)</t>
  </si>
  <si>
    <t>PLASTIC APRON</t>
  </si>
  <si>
    <t>WINTER COAT (OUTLET) (OPTIONAL)</t>
  </si>
  <si>
    <t>WINTER COAT (OPTIONAL)</t>
  </si>
  <si>
    <t>QUILTED JACKET (MID-SEASON)</t>
  </si>
  <si>
    <t xml:space="preserve">NAP MAT </t>
  </si>
  <si>
    <t>EARLY YEARS BACKPACK (NURSERY &amp; INFANT)</t>
  </si>
  <si>
    <t>TOTAL ORDER INCL. VAT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</si>
</sst>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&quot; €&quot;_-;\-* #,##0.00&quot; €&quot;_-;_-* \-??&quot; €&quot;_-;_-@_-"/>
  </numFmts>
  <fonts count="9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8"/>
      <color rgb="FF000000"/>
      <name val="Arial"/>
      <family val="2"/>
    </font>
    <font>
      <sz val="11"/>
      <color rgb="FF000000"/>
      <name val="Arial"/>
      <family val="2"/>
    </font>
    <font>
      <b/>
      <u/>
      <sz val="20"/>
      <color rgb="FF000000"/>
      <name val="Arial"/>
      <family val="2"/>
    </font>
    <font>
      <b/>
      <sz val="11"/>
      <color rgb="FF202124"/>
      <name val="Arial"/>
      <family val="2"/>
    </font>
    <font>
      <b/>
      <sz val="11"/>
      <color rgb="FF000000"/>
      <name val="Arial"/>
      <family val="2"/>
    </font>
    <font>
      <b/>
      <u/>
      <sz val="12"/>
      <color rgb="FF000000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D1DA"/>
        <bgColor rgb="FFFF9900"/>
      </patternFill>
    </fill>
  </fills>
  <borders count="4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164" fontId="1" fillId="0" borderId="0" applyBorder="0" applyProtection="0"/>
  </cellStyleXfs>
  <cellXfs count="14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35" xfId="0" applyFont="1" applyBorder="1" applyAlignment="1">
      <alignment horizontal="left" vertical="center"/>
    </xf>
    <xf numFmtId="0" fontId="5" fillId="0" borderId="36" xfId="0" applyFont="1" applyBorder="1" applyAlignment="1">
      <alignment horizontal="left" vertical="center"/>
    </xf>
    <xf numFmtId="0" fontId="6" fillId="0" borderId="36" xfId="0" applyFont="1" applyBorder="1" applyAlignment="1">
      <alignment vertical="center"/>
    </xf>
    <xf numFmtId="0" fontId="5" fillId="0" borderId="37" xfId="0" applyFont="1" applyBorder="1" applyAlignment="1">
      <alignment horizontal="left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164" fontId="6" fillId="0" borderId="15" xfId="1" applyFont="1" applyBorder="1" applyAlignment="1" applyProtection="1">
      <alignment vertical="center"/>
    </xf>
    <xf numFmtId="0" fontId="6" fillId="0" borderId="15" xfId="0" applyFont="1" applyBorder="1" applyAlignment="1" applyProtection="1">
      <alignment horizontal="center" vertical="center"/>
      <protection locked="0"/>
    </xf>
    <xf numFmtId="164" fontId="6" fillId="0" borderId="17" xfId="0" applyNumberFormat="1" applyFont="1" applyBorder="1" applyAlignment="1">
      <alignment horizontal="right" vertical="center"/>
    </xf>
    <xf numFmtId="0" fontId="6" fillId="0" borderId="18" xfId="0" applyFont="1" applyBorder="1" applyAlignment="1">
      <alignment horizontal="center" vertical="center"/>
    </xf>
    <xf numFmtId="164" fontId="6" fillId="0" borderId="18" xfId="1" applyFont="1" applyBorder="1" applyAlignment="1" applyProtection="1">
      <alignment vertical="center"/>
    </xf>
    <xf numFmtId="0" fontId="6" fillId="0" borderId="18" xfId="0" applyFont="1" applyBorder="1" applyAlignment="1" applyProtection="1">
      <alignment horizontal="center" vertical="center"/>
      <protection locked="0"/>
    </xf>
    <xf numFmtId="164" fontId="6" fillId="0" borderId="19" xfId="0" applyNumberFormat="1" applyFont="1" applyBorder="1" applyAlignment="1">
      <alignment horizontal="right" vertical="center"/>
    </xf>
    <xf numFmtId="0" fontId="6" fillId="0" borderId="20" xfId="0" applyFont="1" applyBorder="1" applyAlignment="1">
      <alignment horizontal="center" vertical="center"/>
    </xf>
    <xf numFmtId="164" fontId="6" fillId="0" borderId="20" xfId="1" applyFont="1" applyBorder="1" applyAlignment="1" applyProtection="1">
      <alignment vertical="center"/>
    </xf>
    <xf numFmtId="0" fontId="6" fillId="0" borderId="20" xfId="0" applyFont="1" applyBorder="1" applyAlignment="1" applyProtection="1">
      <alignment horizontal="center" vertical="center"/>
      <protection locked="0"/>
    </xf>
    <xf numFmtId="164" fontId="6" fillId="0" borderId="21" xfId="0" applyNumberFormat="1" applyFont="1" applyBorder="1" applyAlignment="1">
      <alignment horizontal="right" vertical="center"/>
    </xf>
    <xf numFmtId="164" fontId="3" fillId="0" borderId="1" xfId="0" applyNumberFormat="1" applyFont="1" applyBorder="1" applyAlignment="1">
      <alignment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164" fontId="6" fillId="0" borderId="38" xfId="1" applyFont="1" applyBorder="1" applyAlignment="1" applyProtection="1">
      <alignment vertical="center"/>
    </xf>
    <xf numFmtId="0" fontId="6" fillId="0" borderId="38" xfId="0" applyFont="1" applyBorder="1" applyAlignment="1" applyProtection="1">
      <alignment horizontal="center" vertical="center"/>
      <protection locked="0"/>
    </xf>
    <xf numFmtId="164" fontId="6" fillId="0" borderId="39" xfId="0" applyNumberFormat="1" applyFont="1" applyBorder="1" applyAlignment="1">
      <alignment horizontal="right" vertical="center"/>
    </xf>
    <xf numFmtId="0" fontId="6" fillId="0" borderId="26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24" xfId="0" applyFont="1" applyBorder="1" applyAlignment="1">
      <alignment horizontal="center" vertical="center"/>
    </xf>
    <xf numFmtId="164" fontId="6" fillId="0" borderId="24" xfId="1" applyFont="1" applyBorder="1" applyAlignment="1" applyProtection="1">
      <alignment vertical="center"/>
    </xf>
    <xf numFmtId="0" fontId="6" fillId="0" borderId="24" xfId="0" applyFont="1" applyBorder="1" applyAlignment="1" applyProtection="1">
      <alignment horizontal="center" vertical="center"/>
      <protection locked="0"/>
    </xf>
    <xf numFmtId="164" fontId="6" fillId="0" borderId="25" xfId="0" applyNumberFormat="1" applyFont="1" applyBorder="1" applyAlignment="1">
      <alignment horizontal="right" vertical="center"/>
    </xf>
    <xf numFmtId="0" fontId="6" fillId="0" borderId="13" xfId="0" applyFont="1" applyBorder="1" applyAlignment="1">
      <alignment horizontal="center" vertical="center"/>
    </xf>
    <xf numFmtId="0" fontId="3" fillId="0" borderId="24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>
      <alignment horizontal="left" vertical="center"/>
    </xf>
    <xf numFmtId="0" fontId="8" fillId="0" borderId="15" xfId="0" applyFont="1" applyBorder="1" applyAlignment="1">
      <alignment horizontal="center" vertical="center"/>
    </xf>
    <xf numFmtId="164" fontId="8" fillId="0" borderId="15" xfId="1" applyFont="1" applyBorder="1" applyAlignment="1" applyProtection="1">
      <alignment vertical="center"/>
    </xf>
    <xf numFmtId="0" fontId="3" fillId="0" borderId="15" xfId="0" applyFont="1" applyBorder="1" applyAlignment="1" applyProtection="1">
      <alignment vertical="center"/>
      <protection locked="0"/>
    </xf>
    <xf numFmtId="164" fontId="6" fillId="0" borderId="17" xfId="0" applyNumberFormat="1" applyFont="1" applyBorder="1" applyAlignment="1">
      <alignment vertical="center"/>
    </xf>
    <xf numFmtId="0" fontId="6" fillId="0" borderId="29" xfId="0" applyFont="1" applyBorder="1" applyAlignment="1">
      <alignment horizontal="left" vertical="center"/>
    </xf>
    <xf numFmtId="0" fontId="8" fillId="0" borderId="20" xfId="0" applyFont="1" applyBorder="1" applyAlignment="1">
      <alignment horizontal="center" vertical="center"/>
    </xf>
    <xf numFmtId="164" fontId="8" fillId="0" borderId="20" xfId="1" applyFont="1" applyBorder="1" applyAlignment="1" applyProtection="1">
      <alignment vertical="center"/>
    </xf>
    <xf numFmtId="0" fontId="3" fillId="0" borderId="20" xfId="0" applyFont="1" applyBorder="1" applyAlignment="1" applyProtection="1">
      <alignment vertical="center"/>
      <protection locked="0"/>
    </xf>
    <xf numFmtId="164" fontId="6" fillId="0" borderId="21" xfId="0" applyNumberFormat="1" applyFont="1" applyBorder="1" applyAlignment="1">
      <alignment vertical="center"/>
    </xf>
    <xf numFmtId="164" fontId="6" fillId="0" borderId="13" xfId="1" applyFont="1" applyBorder="1" applyAlignment="1" applyProtection="1">
      <alignment vertical="center"/>
    </xf>
    <xf numFmtId="0" fontId="6" fillId="0" borderId="13" xfId="0" applyFont="1" applyBorder="1" applyAlignment="1" applyProtection="1">
      <alignment horizontal="center" vertical="center"/>
      <protection locked="0"/>
    </xf>
    <xf numFmtId="164" fontId="6" fillId="0" borderId="14" xfId="0" applyNumberFormat="1" applyFont="1" applyBorder="1" applyAlignment="1">
      <alignment horizontal="right" vertical="center"/>
    </xf>
    <xf numFmtId="0" fontId="6" fillId="0" borderId="30" xfId="0" applyFont="1" applyBorder="1" applyAlignment="1" applyProtection="1">
      <alignment horizontal="center" vertical="center"/>
      <protection locked="0"/>
    </xf>
    <xf numFmtId="164" fontId="6" fillId="0" borderId="31" xfId="0" applyNumberFormat="1" applyFont="1" applyBorder="1" applyAlignment="1">
      <alignment horizontal="right" vertical="center"/>
    </xf>
    <xf numFmtId="0" fontId="6" fillId="0" borderId="22" xfId="0" applyFont="1" applyBorder="1" applyAlignment="1">
      <alignment horizontal="center" vertical="center"/>
    </xf>
    <xf numFmtId="164" fontId="6" fillId="0" borderId="22" xfId="1" applyFont="1" applyBorder="1" applyAlignment="1" applyProtection="1">
      <alignment vertical="center"/>
    </xf>
    <xf numFmtId="0" fontId="6" fillId="0" borderId="22" xfId="0" applyFont="1" applyBorder="1" applyAlignment="1" applyProtection="1">
      <alignment horizontal="center" vertical="center"/>
      <protection locked="0"/>
    </xf>
    <xf numFmtId="164" fontId="6" fillId="0" borderId="23" xfId="0" applyNumberFormat="1" applyFont="1" applyBorder="1" applyAlignment="1">
      <alignment horizontal="right" vertical="center"/>
    </xf>
    <xf numFmtId="164" fontId="6" fillId="0" borderId="16" xfId="1" applyFont="1" applyBorder="1" applyAlignment="1" applyProtection="1">
      <alignment vertical="center"/>
    </xf>
    <xf numFmtId="0" fontId="6" fillId="0" borderId="16" xfId="0" applyFont="1" applyBorder="1" applyAlignment="1" applyProtection="1">
      <alignment horizontal="center" vertical="center"/>
      <protection locked="0"/>
    </xf>
    <xf numFmtId="164" fontId="6" fillId="0" borderId="6" xfId="0" applyNumberFormat="1" applyFont="1" applyBorder="1" applyAlignment="1">
      <alignment horizontal="right" vertical="center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6" fillId="0" borderId="36" xfId="0" applyFont="1" applyBorder="1" applyAlignment="1">
      <alignment horizontal="left" vertical="center"/>
    </xf>
    <xf numFmtId="0" fontId="6" fillId="0" borderId="40" xfId="0" applyFont="1" applyBorder="1" applyAlignment="1">
      <alignment horizontal="center" vertical="center"/>
    </xf>
    <xf numFmtId="164" fontId="6" fillId="0" borderId="40" xfId="1" applyFont="1" applyBorder="1" applyAlignment="1" applyProtection="1">
      <alignment vertical="center"/>
    </xf>
    <xf numFmtId="0" fontId="3" fillId="0" borderId="16" xfId="0" applyFont="1" applyBorder="1" applyAlignment="1" applyProtection="1">
      <alignment horizontal="center" vertical="center"/>
      <protection locked="0"/>
    </xf>
    <xf numFmtId="164" fontId="3" fillId="0" borderId="6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0" fontId="6" fillId="0" borderId="42" xfId="0" applyFont="1" applyBorder="1" applyAlignment="1">
      <alignment horizontal="center" vertical="center"/>
    </xf>
    <xf numFmtId="164" fontId="6" fillId="0" borderId="42" xfId="1" applyFont="1" applyBorder="1" applyAlignment="1" applyProtection="1">
      <alignment vertical="center"/>
    </xf>
    <xf numFmtId="0" fontId="3" fillId="0" borderId="42" xfId="0" applyFont="1" applyBorder="1" applyAlignment="1" applyProtection="1">
      <alignment horizontal="center" vertical="center"/>
      <protection locked="0"/>
    </xf>
    <xf numFmtId="164" fontId="3" fillId="0" borderId="8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left" vertical="center"/>
    </xf>
    <xf numFmtId="0" fontId="6" fillId="0" borderId="5" xfId="0" applyFont="1" applyBorder="1" applyAlignment="1">
      <alignment vertical="center"/>
    </xf>
    <xf numFmtId="0" fontId="6" fillId="0" borderId="7" xfId="0" applyFont="1" applyBorder="1" applyAlignment="1">
      <alignment horizontal="left" vertical="center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164" fontId="6" fillId="0" borderId="0" xfId="1" applyFont="1" applyBorder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/>
      <protection locked="0"/>
    </xf>
    <xf numFmtId="164" fontId="3" fillId="0" borderId="0" xfId="0" applyNumberFormat="1" applyFont="1" applyAlignment="1">
      <alignment horizontal="right" vertical="center"/>
    </xf>
    <xf numFmtId="0" fontId="7" fillId="2" borderId="10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164" fontId="6" fillId="0" borderId="15" xfId="1" applyFont="1" applyBorder="1" applyAlignment="1" applyProtection="1">
      <alignment horizontal="right" vertical="center"/>
    </xf>
    <xf numFmtId="164" fontId="6" fillId="0" borderId="18" xfId="1" applyFont="1" applyBorder="1" applyAlignment="1" applyProtection="1">
      <alignment horizontal="right" vertical="center"/>
    </xf>
    <xf numFmtId="164" fontId="6" fillId="0" borderId="20" xfId="1" applyFont="1" applyBorder="1" applyAlignment="1" applyProtection="1">
      <alignment horizontal="right" vertical="center"/>
    </xf>
    <xf numFmtId="164" fontId="6" fillId="0" borderId="22" xfId="1" applyFont="1" applyBorder="1" applyAlignment="1" applyProtection="1">
      <alignment horizontal="right" vertical="center"/>
    </xf>
    <xf numFmtId="164" fontId="6" fillId="0" borderId="24" xfId="1" applyFont="1" applyBorder="1" applyAlignment="1" applyProtection="1">
      <alignment horizontal="right" vertical="center"/>
    </xf>
    <xf numFmtId="0" fontId="6" fillId="0" borderId="28" xfId="0" applyFont="1" applyBorder="1" applyAlignment="1">
      <alignment vertical="center"/>
    </xf>
    <xf numFmtId="0" fontId="8" fillId="0" borderId="15" xfId="0" applyFont="1" applyBorder="1" applyAlignment="1" applyProtection="1">
      <alignment horizontal="left" vertical="center"/>
      <protection locked="0"/>
    </xf>
    <xf numFmtId="164" fontId="8" fillId="0" borderId="15" xfId="1" applyFont="1" applyBorder="1" applyAlignment="1" applyProtection="1">
      <alignment horizontal="right" vertical="center"/>
    </xf>
    <xf numFmtId="0" fontId="6" fillId="0" borderId="29" xfId="0" applyFont="1" applyBorder="1" applyAlignment="1">
      <alignment vertical="center"/>
    </xf>
    <xf numFmtId="0" fontId="8" fillId="0" borderId="20" xfId="0" applyFont="1" applyBorder="1" applyAlignment="1" applyProtection="1">
      <alignment horizontal="left" vertical="center"/>
      <protection locked="0"/>
    </xf>
    <xf numFmtId="164" fontId="8" fillId="0" borderId="20" xfId="1" applyFont="1" applyBorder="1" applyAlignment="1" applyProtection="1">
      <alignment horizontal="right" vertical="center"/>
    </xf>
    <xf numFmtId="0" fontId="6" fillId="0" borderId="26" xfId="0" applyFont="1" applyBorder="1" applyAlignment="1">
      <alignment vertical="center"/>
    </xf>
    <xf numFmtId="164" fontId="6" fillId="0" borderId="13" xfId="1" applyFont="1" applyBorder="1" applyAlignment="1" applyProtection="1">
      <alignment horizontal="right" vertical="center"/>
    </xf>
    <xf numFmtId="164" fontId="6" fillId="0" borderId="16" xfId="1" applyFont="1" applyBorder="1" applyAlignment="1" applyProtection="1">
      <alignment horizontal="right" vertical="center"/>
    </xf>
    <xf numFmtId="0" fontId="6" fillId="0" borderId="32" xfId="0" applyFont="1" applyBorder="1" applyAlignment="1">
      <alignment vertical="center"/>
    </xf>
    <xf numFmtId="0" fontId="6" fillId="0" borderId="33" xfId="0" applyFont="1" applyBorder="1" applyAlignment="1">
      <alignment horizontal="center" vertical="center"/>
    </xf>
    <xf numFmtId="164" fontId="6" fillId="0" borderId="33" xfId="1" applyFont="1" applyBorder="1" applyAlignment="1" applyProtection="1">
      <alignment horizontal="right" vertical="center"/>
    </xf>
    <xf numFmtId="0" fontId="3" fillId="0" borderId="13" xfId="0" applyFont="1" applyBorder="1" applyAlignment="1" applyProtection="1">
      <alignment horizontal="center" vertical="center"/>
      <protection locked="0"/>
    </xf>
    <xf numFmtId="164" fontId="3" fillId="0" borderId="14" xfId="0" applyNumberFormat="1" applyFont="1" applyBorder="1" applyAlignment="1">
      <alignment horizontal="right" vertical="center"/>
    </xf>
    <xf numFmtId="164" fontId="6" fillId="0" borderId="42" xfId="1" applyFont="1" applyBorder="1" applyAlignment="1" applyProtection="1">
      <alignment horizontal="right" vertical="center"/>
    </xf>
    <xf numFmtId="0" fontId="6" fillId="0" borderId="41" xfId="0" applyFont="1" applyBorder="1" applyAlignment="1">
      <alignment horizontal="left" vertical="center"/>
    </xf>
    <xf numFmtId="0" fontId="6" fillId="0" borderId="30" xfId="0" applyFont="1" applyBorder="1" applyAlignment="1">
      <alignment horizontal="center" vertical="center"/>
    </xf>
    <xf numFmtId="0" fontId="6" fillId="0" borderId="26" xfId="0" applyFont="1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49" fontId="3" fillId="0" borderId="3" xfId="0" applyNumberFormat="1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</xf>
    <xf numFmtId="49" fontId="3" fillId="0" borderId="6" xfId="0" applyNumberFormat="1" applyFont="1" applyBorder="1" applyAlignment="1" applyProtection="1">
      <alignment horizontal="center" vertical="center"/>
      <protection locked="0"/>
    </xf>
    <xf numFmtId="14" fontId="3" fillId="0" borderId="6" xfId="0" applyNumberFormat="1" applyFont="1" applyBorder="1" applyAlignment="1" applyProtection="1">
      <alignment horizontal="center" vertical="center"/>
      <protection locked="0"/>
    </xf>
    <xf numFmtId="49" fontId="3" fillId="0" borderId="8" xfId="0" applyNumberFormat="1" applyFont="1" applyBorder="1" applyAlignment="1" applyProtection="1">
      <alignment horizontal="center" vertical="center"/>
      <protection locked="0"/>
    </xf>
    <xf numFmtId="0" fontId="6" fillId="0" borderId="41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15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43" xfId="0" applyFont="1" applyBorder="1" applyAlignment="1">
      <alignment horizontal="left" vertical="center"/>
    </xf>
    <xf numFmtId="0" fontId="6" fillId="0" borderId="41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8" fillId="0" borderId="41" xfId="0" applyFont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0" fontId="6" fillId="0" borderId="3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6" fillId="0" borderId="43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22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966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02124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D1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9"/>
  <sheetViews>
    <sheetView tabSelected="1" zoomScaleNormal="100" workbookViewId="0">
      <selection activeCell="K4" sqref="K4"/>
    </sheetView>
  </sheetViews>
  <sheetFormatPr defaultColWidth="9.109375" defaultRowHeight="14.4" x14ac:dyDescent="0.3"/>
  <cols>
    <col min="1" max="1" width="52.109375" style="3" customWidth="1"/>
    <col min="2" max="2" width="10.109375" style="3" customWidth="1"/>
    <col min="3" max="3" width="13" style="3" customWidth="1"/>
    <col min="4" max="4" width="18.6640625" style="5" customWidth="1"/>
    <col min="5" max="5" width="13.109375" style="4" customWidth="1"/>
    <col min="6" max="6" width="13.6640625" style="5" customWidth="1"/>
    <col min="7" max="7" width="18.6640625" style="3" customWidth="1"/>
    <col min="8" max="8" width="11.44140625" style="3"/>
    <col min="9" max="9" width="30" style="1" customWidth="1"/>
    <col min="10" max="1025" width="11.44140625" style="1"/>
    <col min="1026" max="16384" width="9.109375" style="1"/>
  </cols>
  <sheetData>
    <row r="1" spans="1:8" ht="22.8" x14ac:dyDescent="0.3">
      <c r="A1" s="115" t="s">
        <v>0</v>
      </c>
      <c r="B1" s="115"/>
      <c r="C1" s="115"/>
      <c r="D1" s="115"/>
      <c r="E1" s="115"/>
      <c r="F1" s="115"/>
    </row>
    <row r="3" spans="1:8" ht="24.6" x14ac:dyDescent="0.3">
      <c r="A3" s="116" t="s">
        <v>1</v>
      </c>
      <c r="B3" s="116"/>
      <c r="C3" s="116"/>
      <c r="D3" s="116"/>
      <c r="E3" s="116"/>
      <c r="F3" s="116"/>
    </row>
    <row r="4" spans="1:8" ht="14.25" customHeight="1" x14ac:dyDescent="0.3">
      <c r="A4" s="117"/>
      <c r="B4" s="117"/>
      <c r="C4" s="117"/>
      <c r="D4" s="117"/>
      <c r="E4" s="117"/>
      <c r="F4" s="117"/>
    </row>
    <row r="5" spans="1:8" ht="14.25" customHeight="1" x14ac:dyDescent="0.3">
      <c r="A5" s="75" t="s">
        <v>2</v>
      </c>
      <c r="B5" s="118"/>
      <c r="C5" s="118"/>
      <c r="D5" s="118"/>
      <c r="E5" s="119"/>
      <c r="F5" s="119"/>
    </row>
    <row r="6" spans="1:8" ht="14.25" customHeight="1" x14ac:dyDescent="0.3">
      <c r="A6" s="33" t="s">
        <v>3</v>
      </c>
      <c r="B6" s="120"/>
      <c r="C6" s="120"/>
      <c r="D6" s="120"/>
      <c r="E6" s="119"/>
      <c r="F6" s="119"/>
    </row>
    <row r="7" spans="1:8" ht="14.25" customHeight="1" x14ac:dyDescent="0.3">
      <c r="A7" s="76" t="s">
        <v>4</v>
      </c>
      <c r="B7" s="121"/>
      <c r="C7" s="121"/>
      <c r="D7" s="121"/>
      <c r="E7" s="119"/>
      <c r="F7" s="119"/>
    </row>
    <row r="8" spans="1:8" ht="14.25" customHeight="1" x14ac:dyDescent="0.3">
      <c r="A8" s="33" t="s">
        <v>5</v>
      </c>
      <c r="B8" s="120"/>
      <c r="C8" s="120"/>
      <c r="D8" s="120"/>
      <c r="E8" s="119"/>
      <c r="F8" s="119"/>
    </row>
    <row r="9" spans="1:8" ht="14.25" customHeight="1" x14ac:dyDescent="0.3">
      <c r="A9" s="33" t="s">
        <v>6</v>
      </c>
      <c r="B9" s="120"/>
      <c r="C9" s="120"/>
      <c r="D9" s="120"/>
      <c r="E9" s="119"/>
      <c r="F9" s="119"/>
    </row>
    <row r="10" spans="1:8" ht="14.25" customHeight="1" x14ac:dyDescent="0.3">
      <c r="A10" s="77" t="s">
        <v>7</v>
      </c>
      <c r="B10" s="122"/>
      <c r="C10" s="122"/>
      <c r="D10" s="122"/>
      <c r="E10" s="119"/>
      <c r="F10" s="119"/>
    </row>
    <row r="11" spans="1:8" ht="14.25" customHeight="1" x14ac:dyDescent="0.3">
      <c r="A11" s="113"/>
      <c r="B11" s="113"/>
      <c r="C11" s="113"/>
      <c r="D11" s="113"/>
      <c r="E11" s="113"/>
      <c r="F11" s="113"/>
    </row>
    <row r="12" spans="1:8" s="2" customFormat="1" ht="39.75" customHeight="1" x14ac:dyDescent="0.3">
      <c r="A12" s="84" t="s">
        <v>8</v>
      </c>
      <c r="B12" s="26" t="s">
        <v>9</v>
      </c>
      <c r="C12" s="26" t="s">
        <v>10</v>
      </c>
      <c r="D12" s="26" t="s">
        <v>11</v>
      </c>
      <c r="E12" s="26" t="s">
        <v>12</v>
      </c>
      <c r="F12" s="85" t="s">
        <v>13</v>
      </c>
      <c r="G12" s="78"/>
      <c r="H12" s="78"/>
    </row>
    <row r="13" spans="1:8" ht="14.25" customHeight="1" x14ac:dyDescent="0.3">
      <c r="A13" s="114" t="s">
        <v>14</v>
      </c>
      <c r="B13" s="10">
        <v>1</v>
      </c>
      <c r="C13" s="109" t="s">
        <v>15</v>
      </c>
      <c r="D13" s="86">
        <v>17.5</v>
      </c>
      <c r="E13" s="13"/>
      <c r="F13" s="14"/>
    </row>
    <row r="14" spans="1:8" ht="14.25" customHeight="1" x14ac:dyDescent="0.3">
      <c r="A14" s="114"/>
      <c r="B14" s="15">
        <v>2</v>
      </c>
      <c r="C14" s="109"/>
      <c r="D14" s="87">
        <v>17.5</v>
      </c>
      <c r="E14" s="17"/>
      <c r="F14" s="18">
        <f t="shared" ref="F14:F57" si="0">D14*E14</f>
        <v>0</v>
      </c>
    </row>
    <row r="15" spans="1:8" ht="14.25" customHeight="1" x14ac:dyDescent="0.3">
      <c r="A15" s="114"/>
      <c r="B15" s="15">
        <v>3</v>
      </c>
      <c r="C15" s="109"/>
      <c r="D15" s="87">
        <v>17.5</v>
      </c>
      <c r="E15" s="17"/>
      <c r="F15" s="18">
        <f t="shared" si="0"/>
        <v>0</v>
      </c>
    </row>
    <row r="16" spans="1:8" ht="14.25" customHeight="1" x14ac:dyDescent="0.3">
      <c r="A16" s="114"/>
      <c r="B16" s="19">
        <v>4</v>
      </c>
      <c r="C16" s="109"/>
      <c r="D16" s="88">
        <v>17.5</v>
      </c>
      <c r="E16" s="21"/>
      <c r="F16" s="22">
        <f t="shared" si="0"/>
        <v>0</v>
      </c>
    </row>
    <row r="17" spans="1:7" ht="14.25" customHeight="1" x14ac:dyDescent="0.3">
      <c r="A17" s="123" t="s">
        <v>16</v>
      </c>
      <c r="B17" s="15">
        <v>1</v>
      </c>
      <c r="C17" s="15" t="s">
        <v>17</v>
      </c>
      <c r="D17" s="87">
        <v>9</v>
      </c>
      <c r="E17" s="17"/>
      <c r="F17" s="18">
        <f t="shared" si="0"/>
        <v>0</v>
      </c>
    </row>
    <row r="18" spans="1:7" ht="14.25" customHeight="1" x14ac:dyDescent="0.3">
      <c r="A18" s="127"/>
      <c r="B18" s="56">
        <v>1</v>
      </c>
      <c r="C18" s="56" t="s">
        <v>18</v>
      </c>
      <c r="D18" s="89">
        <v>9</v>
      </c>
      <c r="E18" s="58"/>
      <c r="F18" s="59">
        <f t="shared" si="0"/>
        <v>0</v>
      </c>
    </row>
    <row r="19" spans="1:7" ht="14.25" customHeight="1" x14ac:dyDescent="0.3">
      <c r="A19" s="124"/>
      <c r="B19" s="19">
        <v>2</v>
      </c>
      <c r="C19" s="19" t="s">
        <v>17</v>
      </c>
      <c r="D19" s="88">
        <v>9</v>
      </c>
      <c r="E19" s="21"/>
      <c r="F19" s="22">
        <f t="shared" si="0"/>
        <v>0</v>
      </c>
    </row>
    <row r="20" spans="1:7" ht="14.25" customHeight="1" x14ac:dyDescent="0.3">
      <c r="A20" s="106"/>
      <c r="B20" s="10">
        <v>2</v>
      </c>
      <c r="C20" s="107"/>
      <c r="D20" s="86">
        <v>20.5</v>
      </c>
      <c r="E20" s="13"/>
      <c r="F20" s="14">
        <f t="shared" si="0"/>
        <v>0</v>
      </c>
    </row>
    <row r="21" spans="1:7" ht="14.25" customHeight="1" x14ac:dyDescent="0.3">
      <c r="A21" s="137" t="s">
        <v>19</v>
      </c>
      <c r="B21" s="34">
        <v>3</v>
      </c>
      <c r="C21" s="56" t="s">
        <v>15</v>
      </c>
      <c r="D21" s="90">
        <v>20.5</v>
      </c>
      <c r="E21" s="36"/>
      <c r="F21" s="37">
        <f t="shared" si="0"/>
        <v>0</v>
      </c>
    </row>
    <row r="22" spans="1:7" ht="14.25" customHeight="1" x14ac:dyDescent="0.3">
      <c r="A22" s="97"/>
      <c r="B22" s="19">
        <v>4</v>
      </c>
      <c r="C22" s="38"/>
      <c r="D22" s="88">
        <v>20.5</v>
      </c>
      <c r="E22" s="21"/>
      <c r="F22" s="22">
        <f t="shared" si="0"/>
        <v>0</v>
      </c>
    </row>
    <row r="23" spans="1:7" ht="14.25" customHeight="1" x14ac:dyDescent="0.3">
      <c r="A23" s="111" t="s">
        <v>20</v>
      </c>
      <c r="B23" s="34">
        <v>3</v>
      </c>
      <c r="C23" s="34" t="s">
        <v>17</v>
      </c>
      <c r="D23" s="90">
        <v>9.5</v>
      </c>
      <c r="E23" s="36"/>
      <c r="F23" s="37">
        <f t="shared" si="0"/>
        <v>0</v>
      </c>
    </row>
    <row r="24" spans="1:7" ht="14.25" customHeight="1" x14ac:dyDescent="0.3">
      <c r="A24" s="111"/>
      <c r="B24" s="19">
        <v>3</v>
      </c>
      <c r="C24" s="19" t="s">
        <v>18</v>
      </c>
      <c r="D24" s="88">
        <v>9.5</v>
      </c>
      <c r="E24" s="21"/>
      <c r="F24" s="22">
        <f t="shared" si="0"/>
        <v>0</v>
      </c>
    </row>
    <row r="25" spans="1:7" ht="14.25" customHeight="1" x14ac:dyDescent="0.3">
      <c r="A25" s="111" t="s">
        <v>21</v>
      </c>
      <c r="B25" s="10">
        <v>3</v>
      </c>
      <c r="C25" s="109" t="s">
        <v>15</v>
      </c>
      <c r="D25" s="86">
        <v>21.5</v>
      </c>
      <c r="E25" s="13"/>
      <c r="F25" s="14">
        <f t="shared" si="0"/>
        <v>0</v>
      </c>
    </row>
    <row r="26" spans="1:7" ht="14.25" customHeight="1" x14ac:dyDescent="0.3">
      <c r="A26" s="111"/>
      <c r="B26" s="19">
        <v>4</v>
      </c>
      <c r="C26" s="109"/>
      <c r="D26" s="88">
        <v>21.5</v>
      </c>
      <c r="E26" s="21"/>
      <c r="F26" s="22">
        <f t="shared" si="0"/>
        <v>0</v>
      </c>
    </row>
    <row r="27" spans="1:7" ht="14.25" customHeight="1" x14ac:dyDescent="0.3">
      <c r="A27" s="129" t="s">
        <v>22</v>
      </c>
      <c r="B27" s="10">
        <v>1</v>
      </c>
      <c r="C27" s="109" t="s">
        <v>15</v>
      </c>
      <c r="D27" s="86">
        <v>20.5</v>
      </c>
      <c r="E27" s="13"/>
      <c r="F27" s="14">
        <f t="shared" si="0"/>
        <v>0</v>
      </c>
    </row>
    <row r="28" spans="1:7" ht="14.25" customHeight="1" x14ac:dyDescent="0.3">
      <c r="A28" s="129"/>
      <c r="B28" s="34">
        <v>2</v>
      </c>
      <c r="C28" s="109"/>
      <c r="D28" s="87">
        <v>20.5</v>
      </c>
      <c r="E28" s="17"/>
      <c r="F28" s="18">
        <f t="shared" si="0"/>
        <v>0</v>
      </c>
    </row>
    <row r="29" spans="1:7" ht="14.25" customHeight="1" x14ac:dyDescent="0.3">
      <c r="A29" s="129"/>
      <c r="B29" s="15">
        <v>3</v>
      </c>
      <c r="C29" s="109"/>
      <c r="D29" s="87">
        <v>20.5</v>
      </c>
      <c r="E29" s="17"/>
      <c r="F29" s="18">
        <f t="shared" si="0"/>
        <v>0</v>
      </c>
    </row>
    <row r="30" spans="1:7" ht="14.25" customHeight="1" x14ac:dyDescent="0.3">
      <c r="A30" s="129"/>
      <c r="B30" s="19">
        <v>4</v>
      </c>
      <c r="C30" s="109"/>
      <c r="D30" s="88">
        <v>20.5</v>
      </c>
      <c r="E30" s="21"/>
      <c r="F30" s="22">
        <f t="shared" si="0"/>
        <v>0</v>
      </c>
    </row>
    <row r="31" spans="1:7" ht="14.25" customHeight="1" x14ac:dyDescent="0.3">
      <c r="A31" s="128" t="s">
        <v>23</v>
      </c>
      <c r="B31" s="34">
        <v>0</v>
      </c>
      <c r="C31" s="109" t="s">
        <v>15</v>
      </c>
      <c r="D31" s="90">
        <v>12.5</v>
      </c>
      <c r="E31" s="36"/>
      <c r="F31" s="37">
        <f t="shared" si="0"/>
        <v>0</v>
      </c>
    </row>
    <row r="32" spans="1:7" ht="14.25" customHeight="1" x14ac:dyDescent="0.3">
      <c r="A32" s="129"/>
      <c r="B32" s="19">
        <v>1</v>
      </c>
      <c r="C32" s="109"/>
      <c r="D32" s="88">
        <v>12.5</v>
      </c>
      <c r="E32" s="21"/>
      <c r="F32" s="22">
        <f t="shared" si="0"/>
        <v>0</v>
      </c>
      <c r="G32" s="3" t="s">
        <v>24</v>
      </c>
    </row>
    <row r="33" spans="1:7" ht="14.25" customHeight="1" x14ac:dyDescent="0.3">
      <c r="A33" s="123" t="s">
        <v>25</v>
      </c>
      <c r="B33" s="10">
        <v>1</v>
      </c>
      <c r="C33" s="125" t="s">
        <v>15</v>
      </c>
      <c r="D33" s="86">
        <v>36</v>
      </c>
      <c r="E33" s="13"/>
      <c r="F33" s="14">
        <f t="shared" si="0"/>
        <v>0</v>
      </c>
    </row>
    <row r="34" spans="1:7" ht="14.25" customHeight="1" x14ac:dyDescent="0.3">
      <c r="A34" s="124"/>
      <c r="B34" s="19">
        <v>2</v>
      </c>
      <c r="C34" s="126"/>
      <c r="D34" s="88">
        <v>36</v>
      </c>
      <c r="E34" s="21"/>
      <c r="F34" s="22">
        <f t="shared" si="0"/>
        <v>0</v>
      </c>
    </row>
    <row r="35" spans="1:7" ht="14.25" customHeight="1" x14ac:dyDescent="0.3">
      <c r="A35" s="111" t="s">
        <v>26</v>
      </c>
      <c r="B35" s="10">
        <v>3</v>
      </c>
      <c r="C35" s="109" t="s">
        <v>15</v>
      </c>
      <c r="D35" s="86">
        <v>43</v>
      </c>
      <c r="E35" s="13"/>
      <c r="F35" s="14">
        <f t="shared" si="0"/>
        <v>0</v>
      </c>
    </row>
    <row r="36" spans="1:7" ht="14.25" customHeight="1" x14ac:dyDescent="0.3">
      <c r="A36" s="111"/>
      <c r="B36" s="19">
        <v>4</v>
      </c>
      <c r="C36" s="109"/>
      <c r="D36" s="88">
        <v>43</v>
      </c>
      <c r="E36" s="21"/>
      <c r="F36" s="22">
        <f t="shared" si="0"/>
        <v>0</v>
      </c>
    </row>
    <row r="37" spans="1:7" ht="14.25" customHeight="1" x14ac:dyDescent="0.3">
      <c r="A37" s="128" t="s">
        <v>27</v>
      </c>
      <c r="B37" s="34">
        <v>0</v>
      </c>
      <c r="C37" s="109" t="s">
        <v>15</v>
      </c>
      <c r="D37" s="90">
        <v>10</v>
      </c>
      <c r="E37" s="36"/>
      <c r="F37" s="37">
        <f t="shared" si="0"/>
        <v>0</v>
      </c>
    </row>
    <row r="38" spans="1:7" ht="14.25" customHeight="1" x14ac:dyDescent="0.3">
      <c r="A38" s="129"/>
      <c r="B38" s="19">
        <v>1</v>
      </c>
      <c r="C38" s="109"/>
      <c r="D38" s="88">
        <v>10</v>
      </c>
      <c r="E38" s="21"/>
      <c r="F38" s="22">
        <f t="shared" si="0"/>
        <v>0</v>
      </c>
      <c r="G38" s="3" t="s">
        <v>24</v>
      </c>
    </row>
    <row r="39" spans="1:7" ht="14.25" customHeight="1" x14ac:dyDescent="0.3">
      <c r="A39" s="123" t="s">
        <v>28</v>
      </c>
      <c r="B39" s="10">
        <v>1</v>
      </c>
      <c r="C39" s="134" t="s">
        <v>15</v>
      </c>
      <c r="D39" s="86">
        <v>22.5</v>
      </c>
      <c r="E39" s="13"/>
      <c r="F39" s="14">
        <f t="shared" si="0"/>
        <v>0</v>
      </c>
    </row>
    <row r="40" spans="1:7" ht="14.25" customHeight="1" x14ac:dyDescent="0.3">
      <c r="A40" s="127"/>
      <c r="B40" s="34">
        <v>2</v>
      </c>
      <c r="C40" s="140"/>
      <c r="D40" s="90">
        <v>22.5</v>
      </c>
      <c r="E40" s="36"/>
      <c r="F40" s="37">
        <f t="shared" si="0"/>
        <v>0</v>
      </c>
    </row>
    <row r="41" spans="1:7" ht="14.25" customHeight="1" x14ac:dyDescent="0.3">
      <c r="A41" s="127"/>
      <c r="B41" s="15">
        <v>3</v>
      </c>
      <c r="C41" s="140"/>
      <c r="D41" s="87">
        <v>22.5</v>
      </c>
      <c r="E41" s="17"/>
      <c r="F41" s="18">
        <f t="shared" si="0"/>
        <v>0</v>
      </c>
    </row>
    <row r="42" spans="1:7" ht="14.25" customHeight="1" x14ac:dyDescent="0.3">
      <c r="A42" s="124"/>
      <c r="B42" s="19">
        <v>4</v>
      </c>
      <c r="C42" s="135"/>
      <c r="D42" s="88">
        <v>22.5</v>
      </c>
      <c r="E42" s="21"/>
      <c r="F42" s="22">
        <f t="shared" si="0"/>
        <v>0</v>
      </c>
    </row>
    <row r="43" spans="1:7" ht="14.25" customHeight="1" x14ac:dyDescent="0.3">
      <c r="A43" s="112" t="s">
        <v>29</v>
      </c>
      <c r="B43" s="34" t="s">
        <v>30</v>
      </c>
      <c r="C43" s="109" t="s">
        <v>15</v>
      </c>
      <c r="D43" s="90">
        <v>7</v>
      </c>
      <c r="E43" s="39"/>
      <c r="F43" s="37">
        <f t="shared" si="0"/>
        <v>0</v>
      </c>
    </row>
    <row r="44" spans="1:7" ht="14.25" customHeight="1" x14ac:dyDescent="0.3">
      <c r="A44" s="112"/>
      <c r="B44" s="15" t="s">
        <v>31</v>
      </c>
      <c r="C44" s="109"/>
      <c r="D44" s="87">
        <v>7</v>
      </c>
      <c r="E44" s="40"/>
      <c r="F44" s="18">
        <f t="shared" si="0"/>
        <v>0</v>
      </c>
    </row>
    <row r="45" spans="1:7" ht="14.25" customHeight="1" x14ac:dyDescent="0.3">
      <c r="A45" s="91" t="s">
        <v>32</v>
      </c>
      <c r="B45" s="42" t="s">
        <v>33</v>
      </c>
      <c r="C45" s="92" t="s">
        <v>34</v>
      </c>
      <c r="D45" s="93">
        <v>66</v>
      </c>
      <c r="E45" s="44"/>
      <c r="F45" s="45">
        <f t="shared" si="0"/>
        <v>0</v>
      </c>
    </row>
    <row r="46" spans="1:7" ht="14.25" customHeight="1" x14ac:dyDescent="0.3">
      <c r="A46" s="94" t="s">
        <v>35</v>
      </c>
      <c r="B46" s="47" t="s">
        <v>36</v>
      </c>
      <c r="C46" s="95" t="s">
        <v>34</v>
      </c>
      <c r="D46" s="96">
        <v>70</v>
      </c>
      <c r="E46" s="49"/>
      <c r="F46" s="50">
        <f t="shared" si="0"/>
        <v>0</v>
      </c>
    </row>
    <row r="47" spans="1:7" ht="14.25" customHeight="1" x14ac:dyDescent="0.3">
      <c r="A47" s="97" t="s">
        <v>37</v>
      </c>
      <c r="B47" s="38">
        <v>1</v>
      </c>
      <c r="C47" s="38" t="s">
        <v>17</v>
      </c>
      <c r="D47" s="98">
        <v>9</v>
      </c>
      <c r="E47" s="52"/>
      <c r="F47" s="53">
        <f t="shared" si="0"/>
        <v>0</v>
      </c>
    </row>
    <row r="48" spans="1:7" ht="14.25" customHeight="1" x14ac:dyDescent="0.3">
      <c r="A48" s="111" t="s">
        <v>38</v>
      </c>
      <c r="B48" s="10">
        <v>2</v>
      </c>
      <c r="C48" s="109" t="s">
        <v>15</v>
      </c>
      <c r="D48" s="86">
        <v>20.5</v>
      </c>
      <c r="E48" s="54"/>
      <c r="F48" s="55">
        <f t="shared" si="0"/>
        <v>0</v>
      </c>
    </row>
    <row r="49" spans="1:6" ht="14.25" customHeight="1" x14ac:dyDescent="0.3">
      <c r="A49" s="111"/>
      <c r="B49" s="56">
        <v>3</v>
      </c>
      <c r="C49" s="109"/>
      <c r="D49" s="89">
        <v>20.5</v>
      </c>
      <c r="E49" s="58"/>
      <c r="F49" s="59">
        <f t="shared" si="0"/>
        <v>0</v>
      </c>
    </row>
    <row r="50" spans="1:6" ht="14.25" customHeight="1" x14ac:dyDescent="0.3">
      <c r="A50" s="111"/>
      <c r="B50" s="19">
        <v>4</v>
      </c>
      <c r="C50" s="109"/>
      <c r="D50" s="88">
        <v>20.5</v>
      </c>
      <c r="E50" s="21"/>
      <c r="F50" s="22">
        <f t="shared" si="0"/>
        <v>0</v>
      </c>
    </row>
    <row r="51" spans="1:6" ht="14.25" customHeight="1" x14ac:dyDescent="0.3">
      <c r="A51" s="108" t="s">
        <v>39</v>
      </c>
      <c r="B51" s="34">
        <v>2</v>
      </c>
      <c r="C51" s="109" t="s">
        <v>15</v>
      </c>
      <c r="D51" s="90">
        <v>30.5</v>
      </c>
      <c r="E51" s="36"/>
      <c r="F51" s="37">
        <f t="shared" si="0"/>
        <v>0</v>
      </c>
    </row>
    <row r="52" spans="1:6" ht="14.25" customHeight="1" x14ac:dyDescent="0.3">
      <c r="A52" s="108"/>
      <c r="B52" s="38">
        <v>3</v>
      </c>
      <c r="C52" s="109"/>
      <c r="D52" s="98">
        <v>30.5</v>
      </c>
      <c r="E52" s="52"/>
      <c r="F52" s="22">
        <f t="shared" si="0"/>
        <v>0</v>
      </c>
    </row>
    <row r="53" spans="1:6" ht="14.25" customHeight="1" x14ac:dyDescent="0.3">
      <c r="A53" s="76" t="s">
        <v>40</v>
      </c>
      <c r="B53" s="11">
        <v>4</v>
      </c>
      <c r="C53" s="11" t="s">
        <v>15</v>
      </c>
      <c r="D53" s="99">
        <v>63</v>
      </c>
      <c r="E53" s="61"/>
      <c r="F53" s="53">
        <f t="shared" si="0"/>
        <v>0</v>
      </c>
    </row>
    <row r="54" spans="1:6" ht="14.25" customHeight="1" x14ac:dyDescent="0.3">
      <c r="A54" s="108" t="s">
        <v>41</v>
      </c>
      <c r="B54" s="34">
        <v>3</v>
      </c>
      <c r="C54" s="109" t="s">
        <v>15</v>
      </c>
      <c r="D54" s="90">
        <v>61</v>
      </c>
      <c r="E54" s="39"/>
      <c r="F54" s="37">
        <f t="shared" si="0"/>
        <v>0</v>
      </c>
    </row>
    <row r="55" spans="1:6" ht="14.25" customHeight="1" x14ac:dyDescent="0.3">
      <c r="A55" s="108"/>
      <c r="B55" s="19">
        <v>4</v>
      </c>
      <c r="C55" s="109"/>
      <c r="D55" s="88">
        <v>61</v>
      </c>
      <c r="E55" s="64"/>
      <c r="F55" s="22">
        <f t="shared" si="0"/>
        <v>0</v>
      </c>
    </row>
    <row r="56" spans="1:6" ht="14.25" customHeight="1" x14ac:dyDescent="0.3">
      <c r="A56" s="100" t="s">
        <v>42</v>
      </c>
      <c r="B56" s="38"/>
      <c r="C56" s="101" t="s">
        <v>15</v>
      </c>
      <c r="D56" s="102">
        <v>42</v>
      </c>
      <c r="E56" s="103"/>
      <c r="F56" s="104">
        <f t="shared" si="0"/>
        <v>0</v>
      </c>
    </row>
    <row r="57" spans="1:6" ht="14.25" customHeight="1" thickBot="1" x14ac:dyDescent="0.35">
      <c r="A57" s="70" t="s">
        <v>43</v>
      </c>
      <c r="B57" s="71"/>
      <c r="C57" s="71"/>
      <c r="D57" s="105">
        <v>35</v>
      </c>
      <c r="E57" s="73"/>
      <c r="F57" s="74">
        <f t="shared" si="0"/>
        <v>0</v>
      </c>
    </row>
    <row r="58" spans="1:6" ht="14.25" customHeight="1" thickBot="1" x14ac:dyDescent="0.35">
      <c r="A58" s="79"/>
      <c r="B58" s="80"/>
      <c r="C58" s="80"/>
      <c r="D58" s="81"/>
      <c r="E58" s="82"/>
      <c r="F58" s="83"/>
    </row>
    <row r="59" spans="1:6" ht="14.25" customHeight="1" x14ac:dyDescent="0.3">
      <c r="B59" s="110" t="s">
        <v>44</v>
      </c>
      <c r="C59" s="110"/>
      <c r="D59" s="110"/>
      <c r="E59" s="110"/>
      <c r="F59" s="23">
        <f>SUM(F27:F57)</f>
        <v>0</v>
      </c>
    </row>
  </sheetData>
  <mergeCells count="38">
    <mergeCell ref="A33:A34"/>
    <mergeCell ref="C33:C34"/>
    <mergeCell ref="A17:A19"/>
    <mergeCell ref="A31:A32"/>
    <mergeCell ref="A37:A38"/>
    <mergeCell ref="A23:A24"/>
    <mergeCell ref="A25:A26"/>
    <mergeCell ref="C25:C26"/>
    <mergeCell ref="A27:A30"/>
    <mergeCell ref="C27:C30"/>
    <mergeCell ref="C31:C32"/>
    <mergeCell ref="A35:A36"/>
    <mergeCell ref="C35:C36"/>
    <mergeCell ref="C37:C38"/>
    <mergeCell ref="A1:F1"/>
    <mergeCell ref="A3:F3"/>
    <mergeCell ref="A4:F4"/>
    <mergeCell ref="B5:D5"/>
    <mergeCell ref="E5:F10"/>
    <mergeCell ref="B6:D6"/>
    <mergeCell ref="B7:D7"/>
    <mergeCell ref="B8:D8"/>
    <mergeCell ref="B9:D9"/>
    <mergeCell ref="B10:D10"/>
    <mergeCell ref="A11:F11"/>
    <mergeCell ref="A13:A16"/>
    <mergeCell ref="C13:C16"/>
    <mergeCell ref="A43:A44"/>
    <mergeCell ref="C43:C44"/>
    <mergeCell ref="A48:A50"/>
    <mergeCell ref="C48:C50"/>
    <mergeCell ref="C39:C42"/>
    <mergeCell ref="A39:A42"/>
    <mergeCell ref="A51:A52"/>
    <mergeCell ref="C51:C52"/>
    <mergeCell ref="A54:A55"/>
    <mergeCell ref="C54:C55"/>
    <mergeCell ref="B59:E59"/>
  </mergeCells>
  <printOptions horizontalCentered="1" verticalCentered="1"/>
  <pageMargins left="0" right="0" top="0" bottom="0" header="0.51180555555555496" footer="0.51180555555555496"/>
  <pageSetup paperSize="9" scale="95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K63"/>
  <sheetViews>
    <sheetView zoomScaleNormal="100" workbookViewId="0">
      <selection activeCell="J55" sqref="J55"/>
    </sheetView>
  </sheetViews>
  <sheetFormatPr defaultColWidth="9.109375" defaultRowHeight="14.4" x14ac:dyDescent="0.3"/>
  <cols>
    <col min="1" max="1" width="44.6640625" style="3" bestFit="1" customWidth="1"/>
    <col min="2" max="2" width="8.44140625" style="3" customWidth="1"/>
    <col min="3" max="3" width="10.88671875" style="3" customWidth="1"/>
    <col min="4" max="4" width="19.109375" style="3" customWidth="1"/>
    <col min="5" max="5" width="17.33203125" style="4" customWidth="1"/>
    <col min="6" max="6" width="14.109375" style="5" customWidth="1"/>
    <col min="7" max="10" width="11.44140625" style="3"/>
    <col min="11" max="1025" width="11.44140625" style="1"/>
  </cols>
  <sheetData>
    <row r="1" spans="1:6" ht="22.8" x14ac:dyDescent="0.3">
      <c r="A1" s="115" t="s">
        <v>45</v>
      </c>
      <c r="B1" s="115"/>
      <c r="C1" s="115"/>
      <c r="D1" s="115"/>
      <c r="E1" s="115"/>
      <c r="F1" s="115"/>
    </row>
    <row r="2" spans="1:6" ht="13.5" customHeight="1" x14ac:dyDescent="0.3"/>
    <row r="3" spans="1:6" ht="24.6" x14ac:dyDescent="0.3">
      <c r="A3" s="116" t="s">
        <v>46</v>
      </c>
      <c r="B3" s="116"/>
      <c r="C3" s="116"/>
      <c r="D3" s="116"/>
      <c r="E3" s="116"/>
      <c r="F3" s="116"/>
    </row>
    <row r="4" spans="1:6" ht="13.5" customHeight="1" x14ac:dyDescent="0.3"/>
    <row r="5" spans="1:6" x14ac:dyDescent="0.3">
      <c r="A5" s="6" t="s">
        <v>47</v>
      </c>
      <c r="B5" s="118"/>
      <c r="C5" s="118"/>
      <c r="D5" s="118"/>
      <c r="E5" s="119"/>
      <c r="F5" s="119"/>
    </row>
    <row r="6" spans="1:6" x14ac:dyDescent="0.3">
      <c r="A6" s="7" t="s">
        <v>48</v>
      </c>
      <c r="B6" s="120"/>
      <c r="C6" s="120"/>
      <c r="D6" s="120"/>
      <c r="E6" s="119"/>
      <c r="F6" s="119"/>
    </row>
    <row r="7" spans="1:6" x14ac:dyDescent="0.3">
      <c r="A7" s="8" t="s">
        <v>49</v>
      </c>
      <c r="B7" s="121"/>
      <c r="C7" s="121"/>
      <c r="D7" s="121"/>
      <c r="E7" s="119"/>
      <c r="F7" s="119"/>
    </row>
    <row r="8" spans="1:6" x14ac:dyDescent="0.3">
      <c r="A8" s="7" t="s">
        <v>50</v>
      </c>
      <c r="B8" s="120"/>
      <c r="C8" s="120"/>
      <c r="D8" s="120"/>
      <c r="E8" s="119"/>
      <c r="F8" s="119"/>
    </row>
    <row r="9" spans="1:6" x14ac:dyDescent="0.3">
      <c r="A9" s="7" t="s">
        <v>51</v>
      </c>
      <c r="B9" s="120"/>
      <c r="C9" s="120"/>
      <c r="D9" s="120"/>
      <c r="E9" s="119"/>
      <c r="F9" s="119"/>
    </row>
    <row r="10" spans="1:6" x14ac:dyDescent="0.3">
      <c r="A10" s="9" t="s">
        <v>52</v>
      </c>
      <c r="B10" s="122"/>
      <c r="C10" s="122"/>
      <c r="D10" s="122"/>
      <c r="E10" s="119"/>
      <c r="F10" s="119"/>
    </row>
    <row r="11" spans="1:6" ht="13.5" customHeight="1" thickBot="1" x14ac:dyDescent="0.35"/>
    <row r="12" spans="1:6" ht="39.75" customHeight="1" x14ac:dyDescent="0.3">
      <c r="A12" s="24" t="s">
        <v>53</v>
      </c>
      <c r="B12" s="25" t="s">
        <v>54</v>
      </c>
      <c r="C12" s="25" t="s">
        <v>55</v>
      </c>
      <c r="D12" s="26" t="s">
        <v>56</v>
      </c>
      <c r="E12" s="26" t="s">
        <v>57</v>
      </c>
      <c r="F12" s="27" t="s">
        <v>13</v>
      </c>
    </row>
    <row r="13" spans="1:6" ht="13.5" customHeight="1" x14ac:dyDescent="0.3">
      <c r="A13" s="136" t="s">
        <v>58</v>
      </c>
      <c r="B13" s="10">
        <v>1</v>
      </c>
      <c r="C13" s="109" t="s">
        <v>15</v>
      </c>
      <c r="D13" s="12">
        <v>17.5</v>
      </c>
      <c r="E13" s="13"/>
      <c r="F13" s="14">
        <v>0</v>
      </c>
    </row>
    <row r="14" spans="1:6" ht="13.5" customHeight="1" x14ac:dyDescent="0.3">
      <c r="A14" s="136"/>
      <c r="B14" s="15">
        <v>2</v>
      </c>
      <c r="C14" s="109"/>
      <c r="D14" s="16">
        <v>17.5</v>
      </c>
      <c r="E14" s="17"/>
      <c r="F14" s="18">
        <f t="shared" ref="F14:F57" si="0">D14*E14</f>
        <v>0</v>
      </c>
    </row>
    <row r="15" spans="1:6" ht="13.5" customHeight="1" x14ac:dyDescent="0.3">
      <c r="A15" s="136"/>
      <c r="B15" s="15">
        <v>3</v>
      </c>
      <c r="C15" s="109"/>
      <c r="D15" s="16">
        <v>17.5</v>
      </c>
      <c r="E15" s="17"/>
      <c r="F15" s="18">
        <f t="shared" si="0"/>
        <v>0</v>
      </c>
    </row>
    <row r="16" spans="1:6" ht="13.5" customHeight="1" x14ac:dyDescent="0.3">
      <c r="A16" s="136"/>
      <c r="B16" s="19">
        <v>4</v>
      </c>
      <c r="C16" s="109"/>
      <c r="D16" s="20">
        <v>17.5</v>
      </c>
      <c r="E16" s="21"/>
      <c r="F16" s="22">
        <f t="shared" si="0"/>
        <v>0</v>
      </c>
    </row>
    <row r="17" spans="1:7" ht="13.5" customHeight="1" x14ac:dyDescent="0.3">
      <c r="A17" s="123" t="s">
        <v>59</v>
      </c>
      <c r="B17" s="15">
        <v>1</v>
      </c>
      <c r="C17" s="15" t="s">
        <v>60</v>
      </c>
      <c r="D17" s="16">
        <v>9</v>
      </c>
      <c r="E17" s="17"/>
      <c r="F17" s="18">
        <f t="shared" si="0"/>
        <v>0</v>
      </c>
    </row>
    <row r="18" spans="1:7" ht="13.5" customHeight="1" x14ac:dyDescent="0.3">
      <c r="A18" s="127"/>
      <c r="B18" s="28">
        <v>1</v>
      </c>
      <c r="C18" s="28" t="s">
        <v>61</v>
      </c>
      <c r="D18" s="29">
        <v>9</v>
      </c>
      <c r="E18" s="30"/>
      <c r="F18" s="31">
        <f t="shared" si="0"/>
        <v>0</v>
      </c>
    </row>
    <row r="19" spans="1:7" ht="13.5" customHeight="1" x14ac:dyDescent="0.3">
      <c r="A19" s="124"/>
      <c r="B19" s="19">
        <v>2</v>
      </c>
      <c r="C19" s="19" t="s">
        <v>60</v>
      </c>
      <c r="D19" s="20">
        <v>9</v>
      </c>
      <c r="E19" s="21"/>
      <c r="F19" s="22">
        <f t="shared" si="0"/>
        <v>0</v>
      </c>
    </row>
    <row r="20" spans="1:7" ht="13.5" customHeight="1" x14ac:dyDescent="0.3">
      <c r="A20" s="123" t="s">
        <v>62</v>
      </c>
      <c r="B20" s="10">
        <v>2</v>
      </c>
      <c r="C20" s="107"/>
      <c r="D20" s="12">
        <v>20.5</v>
      </c>
      <c r="E20" s="13"/>
      <c r="F20" s="14">
        <f t="shared" si="0"/>
        <v>0</v>
      </c>
    </row>
    <row r="21" spans="1:7" ht="13.5" customHeight="1" x14ac:dyDescent="0.3">
      <c r="A21" s="127"/>
      <c r="B21" s="34">
        <v>3</v>
      </c>
      <c r="C21" s="138" t="s">
        <v>15</v>
      </c>
      <c r="D21" s="35">
        <v>20.5</v>
      </c>
      <c r="E21" s="36"/>
      <c r="F21" s="37">
        <f t="shared" si="0"/>
        <v>0</v>
      </c>
    </row>
    <row r="22" spans="1:7" ht="13.5" customHeight="1" x14ac:dyDescent="0.3">
      <c r="A22" s="124"/>
      <c r="B22" s="19">
        <v>4</v>
      </c>
      <c r="C22" s="139"/>
      <c r="D22" s="20">
        <v>20.5</v>
      </c>
      <c r="E22" s="21"/>
      <c r="F22" s="22">
        <f t="shared" si="0"/>
        <v>0</v>
      </c>
    </row>
    <row r="23" spans="1:7" ht="13.5" customHeight="1" x14ac:dyDescent="0.3">
      <c r="A23" s="124" t="s">
        <v>63</v>
      </c>
      <c r="B23" s="34">
        <v>3</v>
      </c>
      <c r="C23" s="34" t="s">
        <v>60</v>
      </c>
      <c r="D23" s="35">
        <v>9.5</v>
      </c>
      <c r="E23" s="36"/>
      <c r="F23" s="37">
        <f t="shared" si="0"/>
        <v>0</v>
      </c>
    </row>
    <row r="24" spans="1:7" ht="13.5" customHeight="1" x14ac:dyDescent="0.3">
      <c r="A24" s="124"/>
      <c r="B24" s="19">
        <v>3</v>
      </c>
      <c r="C24" s="19" t="s">
        <v>61</v>
      </c>
      <c r="D24" s="20">
        <v>9.5</v>
      </c>
      <c r="E24" s="21"/>
      <c r="F24" s="22">
        <f t="shared" si="0"/>
        <v>0</v>
      </c>
    </row>
    <row r="25" spans="1:7" ht="13.5" customHeight="1" x14ac:dyDescent="0.3">
      <c r="A25" s="130" t="s">
        <v>64</v>
      </c>
      <c r="B25" s="10">
        <v>3</v>
      </c>
      <c r="C25" s="109" t="s">
        <v>15</v>
      </c>
      <c r="D25" s="12">
        <v>21.5</v>
      </c>
      <c r="E25" s="13"/>
      <c r="F25" s="14">
        <f t="shared" si="0"/>
        <v>0</v>
      </c>
    </row>
    <row r="26" spans="1:7" ht="13.5" customHeight="1" x14ac:dyDescent="0.3">
      <c r="A26" s="130"/>
      <c r="B26" s="19">
        <v>4</v>
      </c>
      <c r="C26" s="109"/>
      <c r="D26" s="20">
        <v>21.5</v>
      </c>
      <c r="E26" s="21"/>
      <c r="F26" s="22">
        <f t="shared" si="0"/>
        <v>0</v>
      </c>
    </row>
    <row r="27" spans="1:7" ht="13.5" customHeight="1" x14ac:dyDescent="0.3">
      <c r="A27" s="129" t="s">
        <v>65</v>
      </c>
      <c r="B27" s="10">
        <v>1</v>
      </c>
      <c r="C27" s="109" t="s">
        <v>15</v>
      </c>
      <c r="D27" s="12">
        <v>20.5</v>
      </c>
      <c r="E27" s="13"/>
      <c r="F27" s="14">
        <f t="shared" si="0"/>
        <v>0</v>
      </c>
    </row>
    <row r="28" spans="1:7" ht="13.5" customHeight="1" x14ac:dyDescent="0.3">
      <c r="A28" s="129"/>
      <c r="B28" s="34">
        <v>2</v>
      </c>
      <c r="C28" s="109"/>
      <c r="D28" s="35">
        <v>20.5</v>
      </c>
      <c r="E28" s="36"/>
      <c r="F28" s="37">
        <f t="shared" si="0"/>
        <v>0</v>
      </c>
    </row>
    <row r="29" spans="1:7" ht="13.5" customHeight="1" x14ac:dyDescent="0.3">
      <c r="A29" s="129"/>
      <c r="B29" s="28">
        <v>3</v>
      </c>
      <c r="C29" s="109"/>
      <c r="D29" s="29">
        <v>20.5</v>
      </c>
      <c r="E29" s="30"/>
      <c r="F29" s="31">
        <f t="shared" si="0"/>
        <v>0</v>
      </c>
    </row>
    <row r="30" spans="1:7" ht="13.5" customHeight="1" x14ac:dyDescent="0.3">
      <c r="A30" s="129"/>
      <c r="B30" s="19">
        <v>4</v>
      </c>
      <c r="C30" s="109"/>
      <c r="D30" s="20">
        <v>20.5</v>
      </c>
      <c r="E30" s="21"/>
      <c r="F30" s="22">
        <f t="shared" si="0"/>
        <v>0</v>
      </c>
    </row>
    <row r="31" spans="1:7" ht="13.5" customHeight="1" x14ac:dyDescent="0.3">
      <c r="A31" s="128" t="s">
        <v>66</v>
      </c>
      <c r="B31" s="34">
        <v>0</v>
      </c>
      <c r="C31" s="109" t="s">
        <v>15</v>
      </c>
      <c r="D31" s="35">
        <v>12.5</v>
      </c>
      <c r="E31" s="36"/>
      <c r="F31" s="37">
        <f t="shared" si="0"/>
        <v>0</v>
      </c>
    </row>
    <row r="32" spans="1:7" ht="13.5" customHeight="1" x14ac:dyDescent="0.3">
      <c r="A32" s="129"/>
      <c r="B32" s="19">
        <v>1</v>
      </c>
      <c r="C32" s="109"/>
      <c r="D32" s="20">
        <v>12.5</v>
      </c>
      <c r="E32" s="21"/>
      <c r="F32" s="22">
        <f t="shared" si="0"/>
        <v>0</v>
      </c>
      <c r="G32" s="3" t="s">
        <v>67</v>
      </c>
    </row>
    <row r="33" spans="1:7" ht="13.5" customHeight="1" x14ac:dyDescent="0.3">
      <c r="A33" s="132" t="s">
        <v>68</v>
      </c>
      <c r="B33" s="10">
        <v>1</v>
      </c>
      <c r="C33" s="134" t="s">
        <v>15</v>
      </c>
      <c r="D33" s="12">
        <v>36</v>
      </c>
      <c r="E33" s="13"/>
      <c r="F33" s="14">
        <f t="shared" si="0"/>
        <v>0</v>
      </c>
    </row>
    <row r="34" spans="1:7" ht="13.5" customHeight="1" x14ac:dyDescent="0.3">
      <c r="A34" s="133"/>
      <c r="B34" s="19">
        <v>2</v>
      </c>
      <c r="C34" s="135"/>
      <c r="D34" s="20">
        <v>36</v>
      </c>
      <c r="E34" s="21"/>
      <c r="F34" s="22">
        <f t="shared" si="0"/>
        <v>0</v>
      </c>
    </row>
    <row r="35" spans="1:7" ht="13.5" customHeight="1" x14ac:dyDescent="0.3">
      <c r="A35" s="130" t="s">
        <v>69</v>
      </c>
      <c r="B35" s="10">
        <v>3</v>
      </c>
      <c r="C35" s="109" t="s">
        <v>15</v>
      </c>
      <c r="D35" s="12">
        <v>43</v>
      </c>
      <c r="E35" s="13"/>
      <c r="F35" s="14">
        <f t="shared" si="0"/>
        <v>0</v>
      </c>
    </row>
    <row r="36" spans="1:7" ht="13.5" customHeight="1" x14ac:dyDescent="0.3">
      <c r="A36" s="130"/>
      <c r="B36" s="19">
        <v>4</v>
      </c>
      <c r="C36" s="109"/>
      <c r="D36" s="20">
        <v>43</v>
      </c>
      <c r="E36" s="21"/>
      <c r="F36" s="22">
        <f t="shared" si="0"/>
        <v>0</v>
      </c>
    </row>
    <row r="37" spans="1:7" ht="13.5" customHeight="1" x14ac:dyDescent="0.3">
      <c r="A37" s="128" t="s">
        <v>70</v>
      </c>
      <c r="B37" s="34">
        <v>0</v>
      </c>
      <c r="C37" s="109" t="s">
        <v>15</v>
      </c>
      <c r="D37" s="35">
        <v>10</v>
      </c>
      <c r="E37" s="36"/>
      <c r="F37" s="37">
        <f t="shared" si="0"/>
        <v>0</v>
      </c>
    </row>
    <row r="38" spans="1:7" ht="13.5" customHeight="1" x14ac:dyDescent="0.3">
      <c r="A38" s="129"/>
      <c r="B38" s="15">
        <v>1</v>
      </c>
      <c r="C38" s="109"/>
      <c r="D38" s="16">
        <v>10</v>
      </c>
      <c r="E38" s="17"/>
      <c r="F38" s="18">
        <f t="shared" si="0"/>
        <v>0</v>
      </c>
      <c r="G38" s="3" t="s">
        <v>67</v>
      </c>
    </row>
    <row r="39" spans="1:7" ht="13.5" customHeight="1" x14ac:dyDescent="0.3">
      <c r="A39" s="130" t="s">
        <v>71</v>
      </c>
      <c r="B39" s="10">
        <v>1</v>
      </c>
      <c r="C39" s="109" t="s">
        <v>15</v>
      </c>
      <c r="D39" s="12">
        <v>22.5</v>
      </c>
      <c r="E39" s="13"/>
      <c r="F39" s="14">
        <f t="shared" si="0"/>
        <v>0</v>
      </c>
    </row>
    <row r="40" spans="1:7" ht="13.5" customHeight="1" x14ac:dyDescent="0.3">
      <c r="A40" s="130"/>
      <c r="B40" s="34">
        <v>2</v>
      </c>
      <c r="C40" s="109"/>
      <c r="D40" s="35">
        <v>22.5</v>
      </c>
      <c r="E40" s="36"/>
      <c r="F40" s="37">
        <f t="shared" si="0"/>
        <v>0</v>
      </c>
    </row>
    <row r="41" spans="1:7" ht="13.5" customHeight="1" x14ac:dyDescent="0.3">
      <c r="A41" s="130"/>
      <c r="B41" s="15">
        <v>3</v>
      </c>
      <c r="C41" s="109"/>
      <c r="D41" s="16">
        <v>22.5</v>
      </c>
      <c r="E41" s="17"/>
      <c r="F41" s="18">
        <f t="shared" si="0"/>
        <v>0</v>
      </c>
    </row>
    <row r="42" spans="1:7" ht="13.5" customHeight="1" x14ac:dyDescent="0.3">
      <c r="A42" s="130"/>
      <c r="B42" s="19">
        <v>4</v>
      </c>
      <c r="C42" s="109"/>
      <c r="D42" s="20">
        <v>22.5</v>
      </c>
      <c r="E42" s="21"/>
      <c r="F42" s="22">
        <f t="shared" si="0"/>
        <v>0</v>
      </c>
    </row>
    <row r="43" spans="1:7" ht="13.5" customHeight="1" x14ac:dyDescent="0.3">
      <c r="A43" s="131" t="s">
        <v>72</v>
      </c>
      <c r="B43" s="34" t="s">
        <v>30</v>
      </c>
      <c r="C43" s="109" t="s">
        <v>15</v>
      </c>
      <c r="D43" s="35">
        <v>7</v>
      </c>
      <c r="E43" s="39"/>
      <c r="F43" s="37">
        <f t="shared" si="0"/>
        <v>0</v>
      </c>
    </row>
    <row r="44" spans="1:7" ht="13.5" customHeight="1" x14ac:dyDescent="0.3">
      <c r="A44" s="131"/>
      <c r="B44" s="15" t="s">
        <v>31</v>
      </c>
      <c r="C44" s="109"/>
      <c r="D44" s="16">
        <v>7</v>
      </c>
      <c r="E44" s="40"/>
      <c r="F44" s="18">
        <f t="shared" si="0"/>
        <v>0</v>
      </c>
    </row>
    <row r="45" spans="1:7" ht="13.5" customHeight="1" x14ac:dyDescent="0.3">
      <c r="A45" s="41" t="s">
        <v>73</v>
      </c>
      <c r="B45" s="42" t="s">
        <v>33</v>
      </c>
      <c r="C45" s="92" t="s">
        <v>34</v>
      </c>
      <c r="D45" s="43">
        <v>66</v>
      </c>
      <c r="E45" s="44"/>
      <c r="F45" s="45">
        <f t="shared" si="0"/>
        <v>0</v>
      </c>
    </row>
    <row r="46" spans="1:7" ht="13.5" customHeight="1" x14ac:dyDescent="0.3">
      <c r="A46" s="46" t="s">
        <v>74</v>
      </c>
      <c r="B46" s="47" t="s">
        <v>75</v>
      </c>
      <c r="C46" s="95" t="s">
        <v>34</v>
      </c>
      <c r="D46" s="48">
        <v>70</v>
      </c>
      <c r="E46" s="49"/>
      <c r="F46" s="50">
        <f t="shared" si="0"/>
        <v>0</v>
      </c>
    </row>
    <row r="47" spans="1:7" ht="13.5" customHeight="1" x14ac:dyDescent="0.3">
      <c r="A47" s="32" t="s">
        <v>76</v>
      </c>
      <c r="B47" s="38">
        <v>1</v>
      </c>
      <c r="C47" s="38" t="s">
        <v>60</v>
      </c>
      <c r="D47" s="51">
        <v>9</v>
      </c>
      <c r="E47" s="52"/>
      <c r="F47" s="53">
        <f t="shared" si="0"/>
        <v>0</v>
      </c>
    </row>
    <row r="48" spans="1:7" ht="13.5" customHeight="1" x14ac:dyDescent="0.3">
      <c r="A48" s="130" t="s">
        <v>77</v>
      </c>
      <c r="B48" s="10">
        <v>2</v>
      </c>
      <c r="C48" s="109" t="s">
        <v>15</v>
      </c>
      <c r="D48" s="12">
        <v>20.5</v>
      </c>
      <c r="E48" s="54"/>
      <c r="F48" s="55">
        <f t="shared" si="0"/>
        <v>0</v>
      </c>
    </row>
    <row r="49" spans="1:6" ht="13.5" customHeight="1" x14ac:dyDescent="0.3">
      <c r="A49" s="130"/>
      <c r="B49" s="56">
        <v>3</v>
      </c>
      <c r="C49" s="109"/>
      <c r="D49" s="57">
        <v>20.5</v>
      </c>
      <c r="E49" s="58"/>
      <c r="F49" s="59">
        <f t="shared" si="0"/>
        <v>0</v>
      </c>
    </row>
    <row r="50" spans="1:6" ht="13.5" customHeight="1" x14ac:dyDescent="0.3">
      <c r="A50" s="130"/>
      <c r="B50" s="19">
        <v>4</v>
      </c>
      <c r="C50" s="109"/>
      <c r="D50" s="20">
        <v>20.5</v>
      </c>
      <c r="E50" s="21"/>
      <c r="F50" s="22">
        <f t="shared" si="0"/>
        <v>0</v>
      </c>
    </row>
    <row r="51" spans="1:6" ht="13.5" customHeight="1" x14ac:dyDescent="0.3">
      <c r="A51" s="124" t="s">
        <v>78</v>
      </c>
      <c r="B51" s="34">
        <v>2</v>
      </c>
      <c r="C51" s="109" t="s">
        <v>61</v>
      </c>
      <c r="D51" s="35">
        <v>30.5</v>
      </c>
      <c r="E51" s="36"/>
      <c r="F51" s="37">
        <f t="shared" si="0"/>
        <v>0</v>
      </c>
    </row>
    <row r="52" spans="1:6" ht="13.5" customHeight="1" x14ac:dyDescent="0.3">
      <c r="A52" s="124"/>
      <c r="B52" s="38">
        <v>3</v>
      </c>
      <c r="C52" s="109"/>
      <c r="D52" s="51">
        <v>30.5</v>
      </c>
      <c r="E52" s="52"/>
      <c r="F52" s="22">
        <f t="shared" si="0"/>
        <v>0</v>
      </c>
    </row>
    <row r="53" spans="1:6" ht="13.5" customHeight="1" x14ac:dyDescent="0.3">
      <c r="A53" s="33" t="s">
        <v>79</v>
      </c>
      <c r="B53" s="11">
        <v>4</v>
      </c>
      <c r="C53" s="11" t="s">
        <v>15</v>
      </c>
      <c r="D53" s="60">
        <v>63</v>
      </c>
      <c r="E53" s="61"/>
      <c r="F53" s="62">
        <f t="shared" si="0"/>
        <v>0</v>
      </c>
    </row>
    <row r="54" spans="1:6" ht="13.5" customHeight="1" x14ac:dyDescent="0.3">
      <c r="A54" s="130" t="s">
        <v>80</v>
      </c>
      <c r="B54" s="10">
        <v>3</v>
      </c>
      <c r="C54" s="109" t="s">
        <v>15</v>
      </c>
      <c r="D54" s="12">
        <v>61</v>
      </c>
      <c r="E54" s="63"/>
      <c r="F54" s="14">
        <f t="shared" si="0"/>
        <v>0</v>
      </c>
    </row>
    <row r="55" spans="1:6" ht="13.5" customHeight="1" x14ac:dyDescent="0.3">
      <c r="A55" s="130"/>
      <c r="B55" s="19">
        <v>4</v>
      </c>
      <c r="C55" s="109"/>
      <c r="D55" s="20">
        <v>61</v>
      </c>
      <c r="E55" s="64"/>
      <c r="F55" s="22">
        <f t="shared" si="0"/>
        <v>0</v>
      </c>
    </row>
    <row r="56" spans="1:6" ht="13.5" customHeight="1" x14ac:dyDescent="0.3">
      <c r="A56" s="65" t="s">
        <v>81</v>
      </c>
      <c r="B56" s="11"/>
      <c r="C56" s="66" t="s">
        <v>15</v>
      </c>
      <c r="D56" s="67">
        <v>42</v>
      </c>
      <c r="E56" s="68"/>
      <c r="F56" s="69">
        <f t="shared" si="0"/>
        <v>0</v>
      </c>
    </row>
    <row r="57" spans="1:6" ht="13.5" customHeight="1" thickBot="1" x14ac:dyDescent="0.35">
      <c r="A57" s="70" t="s">
        <v>82</v>
      </c>
      <c r="B57" s="71"/>
      <c r="C57" s="71" t="s">
        <v>15</v>
      </c>
      <c r="D57" s="72">
        <v>35</v>
      </c>
      <c r="E57" s="73"/>
      <c r="F57" s="74">
        <f t="shared" si="0"/>
        <v>0</v>
      </c>
    </row>
    <row r="58" spans="1:6" ht="13.5" customHeight="1" thickBot="1" x14ac:dyDescent="0.35"/>
    <row r="59" spans="1:6" ht="16.5" customHeight="1" x14ac:dyDescent="0.3">
      <c r="B59" s="110" t="s">
        <v>83</v>
      </c>
      <c r="C59" s="110"/>
      <c r="D59" s="110"/>
      <c r="E59" s="110"/>
      <c r="F59" s="23">
        <f>SUM(F26:F56)</f>
        <v>0</v>
      </c>
    </row>
    <row r="63" spans="1:6" ht="35.25" customHeight="1" x14ac:dyDescent="0.3"/>
  </sheetData>
  <mergeCells count="37">
    <mergeCell ref="A1:F1"/>
    <mergeCell ref="A3:F3"/>
    <mergeCell ref="B5:D5"/>
    <mergeCell ref="E5:F10"/>
    <mergeCell ref="B6:D6"/>
    <mergeCell ref="B7:D7"/>
    <mergeCell ref="B8:D8"/>
    <mergeCell ref="B9:D9"/>
    <mergeCell ref="B10:D10"/>
    <mergeCell ref="A13:A16"/>
    <mergeCell ref="C13:C16"/>
    <mergeCell ref="A17:A19"/>
    <mergeCell ref="A20:A22"/>
    <mergeCell ref="A23:A24"/>
    <mergeCell ref="A25:A26"/>
    <mergeCell ref="C25:C26"/>
    <mergeCell ref="A27:A30"/>
    <mergeCell ref="C27:C30"/>
    <mergeCell ref="C31:C32"/>
    <mergeCell ref="A35:A36"/>
    <mergeCell ref="C35:C36"/>
    <mergeCell ref="C37:C38"/>
    <mergeCell ref="A31:A32"/>
    <mergeCell ref="A33:A34"/>
    <mergeCell ref="C33:C34"/>
    <mergeCell ref="A37:A38"/>
    <mergeCell ref="A39:A42"/>
    <mergeCell ref="C39:C42"/>
    <mergeCell ref="A43:A44"/>
    <mergeCell ref="C43:C44"/>
    <mergeCell ref="A48:A50"/>
    <mergeCell ref="C48:C50"/>
    <mergeCell ref="B59:E59"/>
    <mergeCell ref="A51:A52"/>
    <mergeCell ref="C51:C52"/>
    <mergeCell ref="A54:A55"/>
    <mergeCell ref="C54:C55"/>
  </mergeCells>
  <printOptions horizontalCentered="1" verticalCentered="1"/>
  <pageMargins left="0" right="0" top="0" bottom="0" header="0.51180555555555496" footer="0.51180555555555496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ESPAÑOL</vt:lpstr>
      <vt:lpstr>ENGLISH</vt:lpstr>
      <vt:lpstr>ENGLISH!Print_Area</vt:lpstr>
      <vt:lpstr>ESPAÑOL!Print_Area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Sílvia Aguilà Margaleff</cp:lastModifiedBy>
  <cp:revision>4</cp:revision>
  <dcterms:created xsi:type="dcterms:W3CDTF">2023-03-08T15:26:28Z</dcterms:created>
  <dcterms:modified xsi:type="dcterms:W3CDTF">2024-07-17T11:51:03Z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Jet Reports Function Literals">
    <vt:lpwstr>,	;	,	{	}	[@[{0}]]	1033	3072</vt:lpwstr>
  </property>
</Properties>
</file>